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F2DDE6E5-608C-47BD-99FA-13398DA5355B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X3" i="117" a="1"/>
  <c r="AC3" i="117" a="1"/>
  <c r="AE3" i="117" a="1"/>
  <c r="AD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<sst xmlns="http://schemas.openxmlformats.org/spreadsheetml/2006/main" count="2146" uniqueCount="596">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</sst>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521</v>
      </c>
      <c r="C1" s="227" t="str">
        <f>VLOOKUP(B1,Titolo_descrizione!B2:C51,2,FALSE)</f>
        <v>Applicazione di sistema a cappotto KlimaExpert ETA con pannello Klima Air Black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 Black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11.875999999999999</v>
      </c>
      <c r="G55" s="172">
        <f t="shared" ref="G55:G66" ca="1" si="10" xml:space="preserve"> IFERROR(F55*E55,"")</f>
        <v>11.875999999999999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Klima Flex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1.1100000000000001</v>
      </c>
      <c r="G57" s="172">
        <f t="shared" ca="1" si="10"/>
        <v>8.8800000000000008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36.141000000000005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58.551200000000009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9.9537040000000019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6.8504904000000018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75.355394400000009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0" ca="1">IFERROR(INDIRECT(VLOOKUP(Analisi_Voci!B1,B3:O25,14,FALSE)),"Nessuno")</f>
        <v>30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" ca="1">INDIRECT(VLOOKUP(Analisi_Voci!B1,B3:V27,16,FALSE))</f>
        <v>Rinforzo V50</v>
      </c>
      <c r="AA3" s="19" t="str" cm="1">
        <f t="array" aca="1" ref="AA3:AA9" ca="1">INDIRECT(VLOOKUP(Analisi_Voci!B1,B3:V27,17,FALSE))</f>
        <v>Keraklima Eco Bianco</v>
      </c>
      <c r="AB3" s="19" t="str" cm="1">
        <f t="array" aca="1" ref="AB3" ca="1">INDIRECT(VLOOKUP(Analisi_Voci!$B$1,$B$3:$V$27,18,FALSE))</f>
        <v>Kerakover Acrilex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5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40 mm</v>
      </c>
      <c r="Y4" s="72" t="str">
        <f ca="1"/>
        <v>Keraklima Eco Grigio</v>
      </c>
      <c r="Z4" s="19"/>
      <c r="AA4" s="19" t="str">
        <f ca="1"/>
        <v>Keraklima Eco Grigio</v>
      </c>
      <c r="AB4" s="19"/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50 mm</v>
      </c>
      <c r="Y5" s="20" t="str">
        <f ca="1"/>
        <v>Keraklima Eco Granello</v>
      </c>
      <c r="Z5" s="19"/>
      <c r="AA5" s="19" t="str">
        <f ca="1"/>
        <v>Keraklima Eco Granello</v>
      </c>
      <c r="AB5" s="19"/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60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80 mm</v>
      </c>
      <c r="Y7" s="72" t="str">
        <f ca="1"/>
        <v>Klima Fix Bianco</v>
      </c>
      <c r="Z7" s="19"/>
      <c r="AA7" s="19" t="str">
        <f ca="1"/>
        <v>Klima Fix Bianco</v>
      </c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100 mm</v>
      </c>
      <c r="Y8" s="20" t="str">
        <f ca="1"/>
        <v>Klima Fix Grigio</v>
      </c>
      <c r="Z8" s="19"/>
      <c r="AA8" s="19" t="str">
        <f ca="1"/>
        <v>Klima Fix Grigio</v>
      </c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120 mm</v>
      </c>
      <c r="Y9" s="20" t="str">
        <f ca="1"/>
        <v>Klima Light</v>
      </c>
      <c r="Z9" s="19"/>
      <c r="AA9" s="19" t="str">
        <f ca="1"/>
        <v>Klima Light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140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2025-07-30T14:09:39Z</dcterms:modified>
</cp:coreProperties>
</file>